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855" windowHeight="7950"/>
  </bookViews>
  <sheets>
    <sheet name="Art. 10 # 4" sheetId="1" r:id="rId1"/>
  </sheets>
  <definedNames>
    <definedName name="_xlnm._FilterDatabase" localSheetId="0" hidden="1">'Art. 10 # 4'!$A$12:$F$31</definedName>
  </definedNames>
  <calcPr calcId="125725"/>
</workbook>
</file>

<file path=xl/calcChain.xml><?xml version="1.0" encoding="utf-8"?>
<calcChain xmlns="http://schemas.openxmlformats.org/spreadsheetml/2006/main">
  <c r="A14" i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29"/>
</calcChain>
</file>

<file path=xl/sharedStrings.xml><?xml version="1.0" encoding="utf-8"?>
<sst xmlns="http://schemas.openxmlformats.org/spreadsheetml/2006/main" count="46" uniqueCount="28">
  <si>
    <t xml:space="preserve">                   </t>
  </si>
  <si>
    <t xml:space="preserve">                            </t>
  </si>
  <si>
    <t xml:space="preserve"> </t>
  </si>
  <si>
    <t>Defensoría de la Mujer Indígena</t>
  </si>
  <si>
    <t>Director Administrativo Financiero</t>
  </si>
  <si>
    <t>Encargada de Tesorería</t>
  </si>
  <si>
    <t>Vo.Bo. Lic. Frank Gersson Ruíz Alonzo</t>
  </si>
  <si>
    <t>Lcda. Emma Minerva Gabriel Martín</t>
  </si>
  <si>
    <t>*Información según SICOIN</t>
  </si>
  <si>
    <t>Ana Elizabeth Jor Pop</t>
  </si>
  <si>
    <t>Delia Ofelia Temaj Morales de Marroquin</t>
  </si>
  <si>
    <t xml:space="preserve">Maria Cristina Car Oxi </t>
  </si>
  <si>
    <t>Juana del Carmen Tacam Poncio</t>
  </si>
  <si>
    <t>Belica Catarina, Sapon Ramos</t>
  </si>
  <si>
    <t>Aura Yolanda Ajín Malchic</t>
  </si>
  <si>
    <t>No. DE APROBACIÓN</t>
  </si>
  <si>
    <r>
      <t>VIGENCIA DEL CONTRATO</t>
    </r>
    <r>
      <rPr>
        <b/>
        <sz val="14"/>
        <color theme="1"/>
        <rFont val="Arial"/>
        <family val="2"/>
      </rPr>
      <t xml:space="preserve">* </t>
    </r>
  </si>
  <si>
    <t>RENTA TOTAL s/contrato</t>
  </si>
  <si>
    <t>CUR NO.</t>
  </si>
  <si>
    <t>MONTO Q.</t>
  </si>
  <si>
    <t>FECHA DE FACTURA</t>
  </si>
  <si>
    <t xml:space="preserve">NOMBRE COMPLETO </t>
  </si>
  <si>
    <t>NIT</t>
  </si>
  <si>
    <t xml:space="preserve">No. </t>
  </si>
  <si>
    <t>Mes de Diciembre de 2023</t>
  </si>
  <si>
    <t xml:space="preserve"> Pago de dietas a integrantes de Junta Coordinadora de DEMI</t>
  </si>
  <si>
    <t>Información Pública de Oficio Artículo 10 numeral 4</t>
  </si>
  <si>
    <t xml:space="preserve"> Ley de Acceso a la Información Pública</t>
  </si>
</sst>
</file>

<file path=xl/styles.xml><?xml version="1.0" encoding="utf-8"?>
<styleSheet xmlns="http://schemas.openxmlformats.org/spreadsheetml/2006/main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justify" wrapText="1"/>
    </xf>
    <xf numFmtId="0" fontId="0" fillId="0" borderId="0" xfId="0" applyFont="1" applyFill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4" fontId="0" fillId="0" borderId="0" xfId="0" applyNumberFormat="1"/>
    <xf numFmtId="0" fontId="4" fillId="0" borderId="0" xfId="0" applyFont="1" applyAlignment="1">
      <alignment vertical="top"/>
    </xf>
    <xf numFmtId="4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vertical="top"/>
    </xf>
    <xf numFmtId="44" fontId="10" fillId="0" borderId="2" xfId="0" applyNumberFormat="1" applyFont="1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0" fillId="2" borderId="0" xfId="0" applyFill="1"/>
    <xf numFmtId="0" fontId="11" fillId="2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44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3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</cellXfs>
  <cellStyles count="12">
    <cellStyle name="Millares 2" xfId="1"/>
    <cellStyle name="Millares 2 2" xfId="2"/>
    <cellStyle name="Normal" xfId="0" builtinId="0"/>
    <cellStyle name="Normal 2" xfId="3"/>
    <cellStyle name="Normal 2 2" xfId="4"/>
    <cellStyle name="Normal 3" xfId="5"/>
    <cellStyle name="Normal 4" xfId="6"/>
    <cellStyle name="Normal 4 2" xfId="7"/>
    <cellStyle name="Normal 5" xfId="8"/>
    <cellStyle name="Normal 5 2" xfId="9"/>
    <cellStyle name="Normal 6" xfId="10"/>
    <cellStyle name="Normal 6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1593273</xdr:colOff>
      <xdr:row>4</xdr:row>
      <xdr:rowOff>69273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408" t="1766" r="29149" b="89950"/>
        <a:stretch/>
      </xdr:blipFill>
      <xdr:spPr bwMode="auto">
        <a:xfrm>
          <a:off x="0" y="129886"/>
          <a:ext cx="2288598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6:K45"/>
  <sheetViews>
    <sheetView tabSelected="1" zoomScale="110" zoomScaleNormal="110" workbookViewId="0">
      <selection activeCell="C27" sqref="C27"/>
    </sheetView>
  </sheetViews>
  <sheetFormatPr baseColWidth="10" defaultRowHeight="15"/>
  <cols>
    <col min="1" max="1" width="6" customWidth="1"/>
    <col min="2" max="2" width="18.28515625" customWidth="1"/>
    <col min="3" max="3" width="42.85546875" style="1" customWidth="1"/>
    <col min="4" max="4" width="22.85546875" style="1" customWidth="1"/>
    <col min="5" max="5" width="17.7109375" customWidth="1"/>
    <col min="6" max="6" width="17.5703125" style="1" customWidth="1"/>
    <col min="7" max="7" width="14.5703125" style="1" hidden="1" customWidth="1"/>
    <col min="8" max="8" width="24.42578125" style="1" hidden="1" customWidth="1"/>
    <col min="9" max="9" width="13.28515625" style="1" hidden="1" customWidth="1"/>
    <col min="11" max="11" width="73.7109375" customWidth="1"/>
  </cols>
  <sheetData>
    <row r="6" spans="1:11" ht="15.75">
      <c r="A6" s="45" t="s">
        <v>3</v>
      </c>
      <c r="B6" s="45"/>
      <c r="C6" s="45"/>
      <c r="D6" s="45"/>
      <c r="E6" s="45"/>
      <c r="F6" s="45"/>
      <c r="G6" s="45"/>
      <c r="H6" s="45"/>
      <c r="I6" s="45"/>
    </row>
    <row r="7" spans="1:11" ht="15.75">
      <c r="A7" s="45" t="s">
        <v>27</v>
      </c>
      <c r="B7" s="45"/>
      <c r="C7" s="45"/>
      <c r="D7" s="45"/>
      <c r="E7" s="45"/>
      <c r="F7" s="45"/>
      <c r="G7" s="45"/>
      <c r="H7" s="45"/>
      <c r="I7" s="45"/>
    </row>
    <row r="8" spans="1:11" ht="15.75" customHeight="1">
      <c r="A8" s="47" t="s">
        <v>26</v>
      </c>
      <c r="B8" s="47"/>
      <c r="C8" s="47"/>
      <c r="D8" s="47"/>
      <c r="E8" s="47"/>
      <c r="F8" s="47"/>
      <c r="G8" s="47"/>
      <c r="H8" s="20"/>
      <c r="I8" s="20"/>
    </row>
    <row r="9" spans="1:11" ht="15" customHeight="1">
      <c r="A9" s="46" t="s">
        <v>25</v>
      </c>
      <c r="B9" s="46"/>
      <c r="C9" s="46"/>
      <c r="D9" s="46"/>
      <c r="E9" s="46"/>
      <c r="F9" s="46"/>
      <c r="G9" s="46"/>
      <c r="H9" s="46"/>
      <c r="I9" s="20"/>
    </row>
    <row r="10" spans="1:11" ht="15" customHeight="1">
      <c r="A10" s="45" t="s">
        <v>24</v>
      </c>
      <c r="B10" s="45"/>
      <c r="C10" s="45"/>
      <c r="D10" s="45"/>
      <c r="E10" s="45"/>
      <c r="F10" s="45"/>
      <c r="G10" s="44"/>
      <c r="H10" s="44"/>
      <c r="I10" s="20"/>
      <c r="K10" t="s">
        <v>2</v>
      </c>
    </row>
    <row r="11" spans="1:11" ht="24" customHeight="1" thickBot="1">
      <c r="A11" s="8"/>
      <c r="B11" s="8"/>
      <c r="C11" s="43"/>
      <c r="D11" s="20"/>
      <c r="E11" s="8"/>
      <c r="F11" s="42"/>
      <c r="G11" s="20"/>
      <c r="H11" s="41"/>
      <c r="I11" s="20"/>
    </row>
    <row r="12" spans="1:11" ht="15" customHeight="1" thickBot="1">
      <c r="A12" s="40" t="s">
        <v>23</v>
      </c>
      <c r="B12" s="40" t="s">
        <v>22</v>
      </c>
      <c r="C12" s="39" t="s">
        <v>21</v>
      </c>
      <c r="D12" s="39" t="s">
        <v>20</v>
      </c>
      <c r="E12" s="40" t="s">
        <v>19</v>
      </c>
      <c r="F12" s="39" t="s">
        <v>18</v>
      </c>
      <c r="G12" s="38" t="s">
        <v>17</v>
      </c>
      <c r="H12" s="38" t="s">
        <v>16</v>
      </c>
      <c r="I12" s="37" t="s">
        <v>15</v>
      </c>
    </row>
    <row r="13" spans="1:11" ht="15" customHeight="1">
      <c r="A13" s="33">
        <v>1</v>
      </c>
      <c r="B13" s="33">
        <v>13801090</v>
      </c>
      <c r="C13" s="32" t="s">
        <v>14</v>
      </c>
      <c r="D13" s="31">
        <v>45266</v>
      </c>
      <c r="E13" s="30">
        <v>500</v>
      </c>
      <c r="F13" s="29">
        <v>929</v>
      </c>
      <c r="G13" s="36"/>
      <c r="H13" s="36"/>
      <c r="I13" s="35"/>
    </row>
    <row r="14" spans="1:11" ht="15" customHeight="1">
      <c r="A14" s="33">
        <f>+A13+1</f>
        <v>2</v>
      </c>
      <c r="B14" s="33">
        <v>13801090</v>
      </c>
      <c r="C14" s="32" t="s">
        <v>14</v>
      </c>
      <c r="D14" s="31">
        <v>45266</v>
      </c>
      <c r="E14" s="30">
        <v>500</v>
      </c>
      <c r="F14" s="29">
        <v>920</v>
      </c>
      <c r="G14" s="36"/>
      <c r="H14" s="36"/>
      <c r="I14" s="35"/>
    </row>
    <row r="15" spans="1:11" ht="15" customHeight="1">
      <c r="A15" s="33">
        <f>+A14+1</f>
        <v>3</v>
      </c>
      <c r="B15" s="33">
        <v>13801090</v>
      </c>
      <c r="C15" s="32" t="s">
        <v>14</v>
      </c>
      <c r="D15" s="31">
        <v>45266</v>
      </c>
      <c r="E15" s="30">
        <v>500</v>
      </c>
      <c r="F15" s="29">
        <v>934</v>
      </c>
      <c r="G15" s="36"/>
      <c r="H15" s="36"/>
      <c r="I15" s="35"/>
    </row>
    <row r="16" spans="1:11" ht="15" customHeight="1">
      <c r="A16" s="33">
        <f>+A15+1</f>
        <v>4</v>
      </c>
      <c r="B16" s="33">
        <v>72114789</v>
      </c>
      <c r="C16" s="32" t="s">
        <v>13</v>
      </c>
      <c r="D16" s="31">
        <v>45267</v>
      </c>
      <c r="E16" s="30">
        <v>500</v>
      </c>
      <c r="F16" s="29">
        <v>931</v>
      </c>
      <c r="G16" s="36"/>
      <c r="H16" s="36"/>
      <c r="I16" s="35"/>
    </row>
    <row r="17" spans="1:11" ht="15" customHeight="1">
      <c r="A17" s="33">
        <f>+A16+1</f>
        <v>5</v>
      </c>
      <c r="B17" s="33">
        <v>30413052</v>
      </c>
      <c r="C17" s="32" t="s">
        <v>12</v>
      </c>
      <c r="D17" s="31">
        <v>45266</v>
      </c>
      <c r="E17" s="30">
        <v>500</v>
      </c>
      <c r="F17" s="29">
        <v>925</v>
      </c>
      <c r="G17" s="36"/>
      <c r="H17" s="36"/>
      <c r="I17" s="35"/>
    </row>
    <row r="18" spans="1:11" ht="15" customHeight="1">
      <c r="A18" s="33">
        <f>+A17+1</f>
        <v>6</v>
      </c>
      <c r="B18" s="33">
        <v>30413052</v>
      </c>
      <c r="C18" s="32" t="s">
        <v>12</v>
      </c>
      <c r="D18" s="31">
        <v>45266</v>
      </c>
      <c r="E18" s="30">
        <v>500</v>
      </c>
      <c r="F18" s="29">
        <v>921</v>
      </c>
      <c r="G18" s="36"/>
      <c r="H18" s="36"/>
      <c r="I18" s="35"/>
    </row>
    <row r="19" spans="1:11" ht="15" customHeight="1">
      <c r="A19" s="33">
        <f>+A18+1</f>
        <v>7</v>
      </c>
      <c r="B19" s="33">
        <v>30413052</v>
      </c>
      <c r="C19" s="32" t="s">
        <v>12</v>
      </c>
      <c r="D19" s="31">
        <v>45266</v>
      </c>
      <c r="E19" s="30">
        <v>500</v>
      </c>
      <c r="F19" s="29">
        <v>935</v>
      </c>
      <c r="G19" s="36"/>
      <c r="H19" s="36"/>
      <c r="I19" s="35"/>
    </row>
    <row r="20" spans="1:11" ht="15" customHeight="1">
      <c r="A20" s="33">
        <f>+A19+1</f>
        <v>8</v>
      </c>
      <c r="B20" s="33">
        <v>43921736</v>
      </c>
      <c r="C20" s="32" t="s">
        <v>11</v>
      </c>
      <c r="D20" s="31">
        <v>45267</v>
      </c>
      <c r="E20" s="30">
        <v>500</v>
      </c>
      <c r="F20" s="29">
        <v>926</v>
      </c>
      <c r="G20" s="36"/>
      <c r="H20" s="36"/>
      <c r="I20" s="35"/>
    </row>
    <row r="21" spans="1:11" ht="15" customHeight="1">
      <c r="A21" s="33">
        <f>+A20+1</f>
        <v>9</v>
      </c>
      <c r="B21" s="33">
        <v>43921736</v>
      </c>
      <c r="C21" s="34" t="s">
        <v>11</v>
      </c>
      <c r="D21" s="31">
        <v>45267</v>
      </c>
      <c r="E21" s="30">
        <v>500</v>
      </c>
      <c r="F21" s="29">
        <v>923</v>
      </c>
      <c r="G21" s="36"/>
      <c r="H21" s="36"/>
      <c r="I21" s="35"/>
    </row>
    <row r="22" spans="1:11" ht="15" customHeight="1">
      <c r="A22" s="33">
        <f>+A21+1</f>
        <v>10</v>
      </c>
      <c r="B22" s="33">
        <v>43921736</v>
      </c>
      <c r="C22" s="34" t="s">
        <v>11</v>
      </c>
      <c r="D22" s="31">
        <v>45267</v>
      </c>
      <c r="E22" s="30">
        <v>500</v>
      </c>
      <c r="F22" s="29">
        <v>932</v>
      </c>
      <c r="G22" s="36"/>
      <c r="H22" s="36"/>
      <c r="I22" s="35"/>
    </row>
    <row r="23" spans="1:11" ht="17.100000000000001" customHeight="1">
      <c r="A23" s="33">
        <f>+A22+1</f>
        <v>11</v>
      </c>
      <c r="B23" s="33">
        <v>44381255</v>
      </c>
      <c r="C23" s="34" t="s">
        <v>10</v>
      </c>
      <c r="D23" s="31">
        <v>45267</v>
      </c>
      <c r="E23" s="30">
        <v>500</v>
      </c>
      <c r="F23" s="29">
        <v>927</v>
      </c>
      <c r="G23" s="36"/>
      <c r="H23" s="36"/>
      <c r="I23" s="35"/>
    </row>
    <row r="24" spans="1:11" ht="17.100000000000001" customHeight="1">
      <c r="A24" s="33">
        <f>+A23+1</f>
        <v>12</v>
      </c>
      <c r="B24" s="33">
        <v>44381255</v>
      </c>
      <c r="C24" s="34" t="s">
        <v>10</v>
      </c>
      <c r="D24" s="31">
        <v>45267</v>
      </c>
      <c r="E24" s="30">
        <v>500</v>
      </c>
      <c r="F24" s="29">
        <v>922</v>
      </c>
      <c r="G24" s="36"/>
      <c r="H24" s="36"/>
      <c r="I24" s="35"/>
    </row>
    <row r="25" spans="1:11" ht="17.100000000000001" customHeight="1">
      <c r="A25" s="33">
        <f>+A24+1</f>
        <v>13</v>
      </c>
      <c r="B25" s="33">
        <v>44381255</v>
      </c>
      <c r="C25" s="32" t="s">
        <v>10</v>
      </c>
      <c r="D25" s="31">
        <v>45267</v>
      </c>
      <c r="E25" s="30">
        <v>500</v>
      </c>
      <c r="F25" s="29">
        <v>930</v>
      </c>
      <c r="G25" s="36"/>
      <c r="H25" s="36"/>
      <c r="I25" s="35"/>
    </row>
    <row r="26" spans="1:11" ht="17.100000000000001" customHeight="1">
      <c r="A26" s="33">
        <f>+A25+1</f>
        <v>14</v>
      </c>
      <c r="B26" s="33">
        <v>78713722</v>
      </c>
      <c r="C26" s="32" t="s">
        <v>9</v>
      </c>
      <c r="D26" s="31">
        <v>45266</v>
      </c>
      <c r="E26" s="30">
        <v>500</v>
      </c>
      <c r="F26" s="29">
        <v>928</v>
      </c>
      <c r="G26" s="28"/>
      <c r="H26" s="28"/>
      <c r="I26" s="28"/>
      <c r="J26" s="27"/>
    </row>
    <row r="27" spans="1:11" ht="17.100000000000001" customHeight="1">
      <c r="A27" s="33">
        <f>+A26+1</f>
        <v>15</v>
      </c>
      <c r="B27" s="33">
        <v>78713722</v>
      </c>
      <c r="C27" s="34" t="s">
        <v>9</v>
      </c>
      <c r="D27" s="31">
        <v>45266</v>
      </c>
      <c r="E27" s="30">
        <v>500</v>
      </c>
      <c r="F27" s="29">
        <v>924</v>
      </c>
      <c r="G27" s="28"/>
      <c r="H27" s="28"/>
      <c r="I27" s="28"/>
      <c r="J27" s="27"/>
    </row>
    <row r="28" spans="1:11" ht="17.100000000000001" customHeight="1">
      <c r="A28" s="33">
        <f>+A27+1</f>
        <v>16</v>
      </c>
      <c r="B28" s="33">
        <v>78713722</v>
      </c>
      <c r="C28" s="32" t="s">
        <v>9</v>
      </c>
      <c r="D28" s="31">
        <v>45266</v>
      </c>
      <c r="E28" s="30">
        <v>500</v>
      </c>
      <c r="F28" s="29">
        <v>933</v>
      </c>
      <c r="G28" s="28"/>
      <c r="H28" s="28"/>
      <c r="I28" s="28"/>
      <c r="J28" s="27"/>
    </row>
    <row r="29" spans="1:11">
      <c r="A29" s="26"/>
      <c r="B29" s="26"/>
      <c r="C29" s="25"/>
      <c r="D29" s="23"/>
      <c r="E29" s="24">
        <f>SUM(E13:E28)</f>
        <v>8000</v>
      </c>
      <c r="F29" s="23"/>
      <c r="G29" s="20"/>
      <c r="H29" s="20"/>
      <c r="I29" s="20"/>
    </row>
    <row r="30" spans="1:11" ht="18">
      <c r="A30" s="22"/>
      <c r="B30" s="22"/>
      <c r="C30" s="8" t="s">
        <v>8</v>
      </c>
      <c r="D30" s="20"/>
      <c r="E30" s="21"/>
      <c r="F30" s="20"/>
      <c r="G30" s="20"/>
      <c r="H30" s="20"/>
      <c r="I30" s="20"/>
      <c r="K30" t="s">
        <v>2</v>
      </c>
    </row>
    <row r="31" spans="1:11" ht="18.75">
      <c r="A31" s="7"/>
      <c r="B31" s="7"/>
      <c r="C31" t="s">
        <v>2</v>
      </c>
      <c r="D31"/>
      <c r="E31" s="19"/>
      <c r="F31"/>
      <c r="G31"/>
      <c r="H31"/>
      <c r="I31"/>
      <c r="K31" t="s">
        <v>2</v>
      </c>
    </row>
    <row r="32" spans="1:11" ht="18.75">
      <c r="A32" s="7"/>
      <c r="B32" s="7"/>
      <c r="C32"/>
      <c r="D32"/>
      <c r="F32"/>
      <c r="G32"/>
      <c r="H32"/>
      <c r="I32"/>
    </row>
    <row r="33" spans="1:11" ht="18.75">
      <c r="A33" s="7"/>
      <c r="B33" s="7"/>
      <c r="C33"/>
      <c r="D33"/>
      <c r="F33"/>
      <c r="G33"/>
      <c r="H33"/>
      <c r="I33"/>
    </row>
    <row r="34" spans="1:11" ht="18.75">
      <c r="A34" s="7"/>
      <c r="B34" s="7"/>
      <c r="C34"/>
      <c r="D34"/>
      <c r="F34"/>
      <c r="G34"/>
      <c r="H34"/>
      <c r="I34"/>
    </row>
    <row r="35" spans="1:11" ht="18.75">
      <c r="A35" s="7"/>
      <c r="B35" s="7"/>
      <c r="C35"/>
      <c r="D35"/>
      <c r="F35"/>
      <c r="G35"/>
      <c r="H35"/>
      <c r="I35"/>
    </row>
    <row r="36" spans="1:11" ht="18.75">
      <c r="A36" s="7"/>
      <c r="B36" s="7"/>
      <c r="C36" s="18"/>
      <c r="D36" s="5"/>
      <c r="E36" s="17"/>
      <c r="F36" s="17"/>
    </row>
    <row r="37" spans="1:11" ht="18.75" customHeight="1">
      <c r="A37" s="7"/>
      <c r="B37" s="15" t="s">
        <v>7</v>
      </c>
      <c r="C37" s="15"/>
      <c r="D37" s="14"/>
      <c r="E37" s="16" t="s">
        <v>6</v>
      </c>
      <c r="F37" s="16"/>
      <c r="G37" s="16"/>
      <c r="H37" s="11"/>
      <c r="I37" s="11"/>
      <c r="J37" s="3" t="s">
        <v>2</v>
      </c>
    </row>
    <row r="38" spans="1:11" ht="18.75" customHeight="1">
      <c r="A38" s="7"/>
      <c r="B38" s="15" t="s">
        <v>5</v>
      </c>
      <c r="C38" s="15"/>
      <c r="D38" s="14"/>
      <c r="E38" s="12" t="s">
        <v>4</v>
      </c>
      <c r="F38" s="12"/>
      <c r="G38" s="12"/>
      <c r="H38" s="11"/>
      <c r="I38" s="11"/>
      <c r="J38" s="3"/>
    </row>
    <row r="39" spans="1:11" ht="18.75" customHeight="1">
      <c r="A39" s="7"/>
      <c r="B39" s="12" t="s">
        <v>3</v>
      </c>
      <c r="C39" s="12"/>
      <c r="D39" s="13"/>
      <c r="E39" s="12" t="s">
        <v>3</v>
      </c>
      <c r="F39" s="12"/>
      <c r="G39" s="12"/>
      <c r="H39" s="11"/>
      <c r="I39" s="11"/>
      <c r="J39" s="3"/>
    </row>
    <row r="40" spans="1:11" ht="18.75">
      <c r="A40" s="7"/>
      <c r="B40" s="10"/>
      <c r="C40" s="10"/>
      <c r="D40" s="9"/>
      <c r="E40" s="8"/>
      <c r="F40" s="8"/>
      <c r="G40" s="8"/>
      <c r="K40" t="s">
        <v>2</v>
      </c>
    </row>
    <row r="41" spans="1:11" ht="18.75">
      <c r="A41" s="7"/>
      <c r="B41" s="7"/>
      <c r="C41" s="6"/>
      <c r="D41" s="5"/>
      <c r="E41" s="4"/>
    </row>
    <row r="42" spans="1:11">
      <c r="A42" s="2" t="s">
        <v>1</v>
      </c>
      <c r="B42" s="2"/>
      <c r="C42" s="3"/>
    </row>
    <row r="43" spans="1:11">
      <c r="A43" s="2" t="s">
        <v>0</v>
      </c>
      <c r="B43" s="2"/>
      <c r="C43" s="2"/>
    </row>
    <row r="44" spans="1:11" ht="29.25" customHeight="1">
      <c r="A44" s="2" t="s">
        <v>0</v>
      </c>
      <c r="B44" s="2"/>
      <c r="C44" s="2"/>
      <c r="D44" s="2"/>
    </row>
    <row r="45" spans="1:11">
      <c r="C45" s="2"/>
    </row>
  </sheetData>
  <autoFilter ref="A12:F31"/>
  <mergeCells count="12">
    <mergeCell ref="B38:C38"/>
    <mergeCell ref="B39:C39"/>
    <mergeCell ref="E39:G39"/>
    <mergeCell ref="E36:F36"/>
    <mergeCell ref="A6:I6"/>
    <mergeCell ref="A7:I7"/>
    <mergeCell ref="A9:H9"/>
    <mergeCell ref="A10:F10"/>
    <mergeCell ref="A8:G8"/>
    <mergeCell ref="E37:G37"/>
    <mergeCell ref="E38:G38"/>
    <mergeCell ref="B37:C37"/>
  </mergeCells>
  <pageMargins left="0.59055118110236227" right="0.59055118110236227" top="0.39370078740157483" bottom="0.39370078740157483" header="0.51181102362204722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2024-01-11T18:19:06Z</dcterms:created>
  <dcterms:modified xsi:type="dcterms:W3CDTF">2024-01-11T18:19:44Z</dcterms:modified>
</cp:coreProperties>
</file>